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c02\Desktop\"/>
    </mc:Choice>
  </mc:AlternateContent>
  <xr:revisionPtr revIDLastSave="0" documentId="8_{B3D5BA1D-F2B6-4FE5-8C5A-59BF922AC221}" xr6:coauthVersionLast="36" xr6:coauthVersionMax="36" xr10:uidLastSave="{00000000-0000-0000-0000-000000000000}"/>
  <bookViews>
    <workbookView xWindow="0" yWindow="0" windowWidth="20490" windowHeight="6795" xr2:uid="{6DBDCEF7-727F-4937-9EAA-1C2AFFEA43AB}"/>
  </bookViews>
  <sheets>
    <sheet name="R7" sheetId="1" r:id="rId1"/>
  </sheets>
  <definedNames>
    <definedName name="_xlnm.Print_Area" localSheetId="0">'R7'!$A$1:$C$58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8" i="1" l="1"/>
  <c r="C57" i="1"/>
  <c r="C56" i="1"/>
  <c r="C52" i="1"/>
  <c r="C51" i="1"/>
  <c r="C50" i="1"/>
  <c r="C49" i="1"/>
  <c r="C48" i="1"/>
  <c r="C44" i="1"/>
  <c r="C43" i="1"/>
  <c r="C42" i="1"/>
  <c r="C41" i="1"/>
  <c r="C40" i="1"/>
  <c r="C36" i="1"/>
  <c r="C35" i="1"/>
  <c r="C34" i="1"/>
  <c r="C33" i="1"/>
  <c r="C32" i="1"/>
  <c r="C31" i="1"/>
  <c r="C30" i="1"/>
  <c r="C29" i="1"/>
  <c r="C25" i="1"/>
  <c r="C24" i="1"/>
  <c r="C23" i="1"/>
  <c r="C22" i="1"/>
  <c r="C18" i="1"/>
  <c r="C17" i="1"/>
  <c r="C16" i="1"/>
  <c r="C15" i="1"/>
  <c r="C14" i="1"/>
  <c r="C13" i="1"/>
  <c r="C12" i="1"/>
  <c r="C8" i="1"/>
  <c r="C7" i="1"/>
  <c r="C6" i="1"/>
  <c r="C5" i="1"/>
</calcChain>
</file>

<file path=xl/sharedStrings.xml><?xml version="1.0" encoding="utf-8"?>
<sst xmlns="http://schemas.openxmlformats.org/spreadsheetml/2006/main" count="88" uniqueCount="54">
  <si>
    <t>令和７年度　自己評価表</t>
    <rPh sb="0" eb="2">
      <t>レイワ</t>
    </rPh>
    <rPh sb="3" eb="5">
      <t>ネンド</t>
    </rPh>
    <rPh sb="6" eb="8">
      <t>ジコ</t>
    </rPh>
    <rPh sb="8" eb="10">
      <t>ヒョウカ</t>
    </rPh>
    <rPh sb="10" eb="11">
      <t>ヒョウ</t>
    </rPh>
    <phoneticPr fontId="3"/>
  </si>
  <si>
    <t xml:space="preserve"> 4:適切  3:ほぼ適切  2:やや不適切  1:不適切</t>
    <phoneticPr fontId="3"/>
  </si>
  <si>
    <t>１、教育理念・目標</t>
    <rPh sb="2" eb="4">
      <t>キョウイク</t>
    </rPh>
    <rPh sb="4" eb="6">
      <t>リネン</t>
    </rPh>
    <rPh sb="7" eb="9">
      <t>モクヒョウ</t>
    </rPh>
    <phoneticPr fontId="3"/>
  </si>
  <si>
    <t>評価</t>
    <rPh sb="0" eb="2">
      <t>ヒョウカ</t>
    </rPh>
    <phoneticPr fontId="3"/>
  </si>
  <si>
    <r>
      <t xml:space="preserve">ア </t>
    </r>
    <r>
      <rPr>
        <sz val="11"/>
        <color theme="1"/>
        <rFont val="ＭＳ 明朝"/>
        <family val="1"/>
        <charset val="128"/>
      </rPr>
      <t>学校の教育理念・教育目標は定められているか</t>
    </r>
    <phoneticPr fontId="3"/>
  </si>
  <si>
    <t>ア</t>
    <phoneticPr fontId="3"/>
  </si>
  <si>
    <r>
      <rPr>
        <b/>
        <sz val="11"/>
        <color theme="1"/>
        <rFont val="ＭＳ 明朝"/>
        <family val="1"/>
        <charset val="128"/>
      </rPr>
      <t xml:space="preserve">イ </t>
    </r>
    <r>
      <rPr>
        <sz val="11"/>
        <color theme="1"/>
        <rFont val="ＭＳ 明朝"/>
        <family val="1"/>
        <charset val="128"/>
      </rPr>
      <t>教育目標は本県歯科医療のニーズに応えられる内容となっているか</t>
    </r>
    <rPh sb="7" eb="9">
      <t>ホンケン</t>
    </rPh>
    <rPh sb="23" eb="25">
      <t>ナイヨウ</t>
    </rPh>
    <phoneticPr fontId="3"/>
  </si>
  <si>
    <t>イ</t>
    <phoneticPr fontId="3"/>
  </si>
  <si>
    <r>
      <rPr>
        <b/>
        <sz val="11"/>
        <color theme="1"/>
        <rFont val="ＭＳ 明朝"/>
        <family val="1"/>
        <charset val="128"/>
      </rPr>
      <t xml:space="preserve">ウ </t>
    </r>
    <r>
      <rPr>
        <sz val="11"/>
        <color theme="1"/>
        <rFont val="ＭＳ 明朝"/>
        <family val="1"/>
        <charset val="128"/>
      </rPr>
      <t>学校の教育理念・教育目標を認識して業務に取り組んでいるか</t>
    </r>
    <rPh sb="19" eb="21">
      <t>ギョウム</t>
    </rPh>
    <rPh sb="22" eb="23">
      <t>ト</t>
    </rPh>
    <rPh sb="24" eb="25">
      <t>ク</t>
    </rPh>
    <phoneticPr fontId="3"/>
  </si>
  <si>
    <t>ウ</t>
    <phoneticPr fontId="3"/>
  </si>
  <si>
    <r>
      <rPr>
        <b/>
        <sz val="11"/>
        <color theme="1"/>
        <rFont val="ＭＳ 明朝"/>
        <family val="1"/>
        <charset val="128"/>
      </rPr>
      <t xml:space="preserve">エ </t>
    </r>
    <r>
      <rPr>
        <sz val="11"/>
        <color theme="1"/>
        <rFont val="ＭＳ 明朝"/>
        <family val="1"/>
        <charset val="128"/>
      </rPr>
      <t>教育理念・教育目標・努力事項は学生に周知されているか</t>
    </r>
    <rPh sb="7" eb="9">
      <t>キョウイク</t>
    </rPh>
    <phoneticPr fontId="3"/>
  </si>
  <si>
    <t>エ</t>
    <phoneticPr fontId="3"/>
  </si>
  <si>
    <t>２、カリキュラム・教育活動</t>
    <phoneticPr fontId="3"/>
  </si>
  <si>
    <r>
      <t xml:space="preserve">ア </t>
    </r>
    <r>
      <rPr>
        <sz val="11"/>
        <color theme="1"/>
        <rFont val="ＭＳ 明朝"/>
        <family val="1"/>
        <charset val="128"/>
      </rPr>
      <t>カリキュラムは体系的に編成されているか</t>
    </r>
    <phoneticPr fontId="3"/>
  </si>
  <si>
    <r>
      <t xml:space="preserve">イ </t>
    </r>
    <r>
      <rPr>
        <sz val="11"/>
        <color theme="1"/>
        <rFont val="ＭＳ 明朝"/>
        <family val="1"/>
        <charset val="128"/>
      </rPr>
      <t>実践的な職業教育の視点に立ったカリキュラムとなっているか</t>
    </r>
    <phoneticPr fontId="3"/>
  </si>
  <si>
    <r>
      <t xml:space="preserve">ウ </t>
    </r>
    <r>
      <rPr>
        <sz val="11"/>
        <color theme="1"/>
        <rFont val="ＭＳ 明朝"/>
        <family val="1"/>
        <charset val="128"/>
      </rPr>
      <t>成績評価、単位認定、進級・卒業判定の基準は明確となっているか</t>
    </r>
    <phoneticPr fontId="3"/>
  </si>
  <si>
    <r>
      <t xml:space="preserve">エ </t>
    </r>
    <r>
      <rPr>
        <sz val="11"/>
        <color theme="1"/>
        <rFont val="ＭＳ 明朝"/>
        <family val="1"/>
        <charset val="128"/>
      </rPr>
      <t>国家試験対応の授業編成となっているか</t>
    </r>
    <phoneticPr fontId="3"/>
  </si>
  <si>
    <r>
      <t xml:space="preserve">オ </t>
    </r>
    <r>
      <rPr>
        <sz val="11"/>
        <color theme="1"/>
        <rFont val="ＭＳ 明朝"/>
        <family val="1"/>
        <charset val="128"/>
      </rPr>
      <t>職員の人的体制は整備されているか</t>
    </r>
    <phoneticPr fontId="3"/>
  </si>
  <si>
    <t>オ</t>
    <phoneticPr fontId="3"/>
  </si>
  <si>
    <r>
      <t xml:space="preserve">カ </t>
    </r>
    <r>
      <rPr>
        <sz val="11"/>
        <color theme="1"/>
        <rFont val="ＭＳ 明朝"/>
        <family val="1"/>
        <charset val="128"/>
      </rPr>
      <t>職員の能力開発のための研修が行なわれているか</t>
    </r>
    <phoneticPr fontId="3"/>
  </si>
  <si>
    <t>カ</t>
    <phoneticPr fontId="3"/>
  </si>
  <si>
    <r>
      <t xml:space="preserve">キ </t>
    </r>
    <r>
      <rPr>
        <sz val="11"/>
        <color theme="1"/>
        <rFont val="ＭＳ 明朝"/>
        <family val="1"/>
        <charset val="128"/>
      </rPr>
      <t>教室、実習室等は教育を行うに相応するよう整理・整頓されているか</t>
    </r>
    <rPh sb="16" eb="18">
      <t>ソウオウ</t>
    </rPh>
    <rPh sb="22" eb="24">
      <t>セイリ</t>
    </rPh>
    <rPh sb="25" eb="27">
      <t>セイトン</t>
    </rPh>
    <phoneticPr fontId="3"/>
  </si>
  <si>
    <t>キ</t>
    <phoneticPr fontId="3"/>
  </si>
  <si>
    <t>３、学習の成果</t>
    <rPh sb="3" eb="4">
      <t>シュウ</t>
    </rPh>
    <phoneticPr fontId="3"/>
  </si>
  <si>
    <r>
      <t xml:space="preserve">ア </t>
    </r>
    <r>
      <rPr>
        <sz val="11"/>
        <color theme="1"/>
        <rFont val="ＭＳ 明朝"/>
        <family val="1"/>
        <charset val="128"/>
      </rPr>
      <t>就職率の向上が図られているか</t>
    </r>
    <phoneticPr fontId="3"/>
  </si>
  <si>
    <r>
      <t xml:space="preserve">イ </t>
    </r>
    <r>
      <rPr>
        <sz val="11"/>
        <color theme="1"/>
        <rFont val="ＭＳ 明朝"/>
        <family val="1"/>
        <charset val="128"/>
      </rPr>
      <t>資格取得率（国家試験）の向上が図られているか</t>
    </r>
    <phoneticPr fontId="3"/>
  </si>
  <si>
    <r>
      <t xml:space="preserve">ウ </t>
    </r>
    <r>
      <rPr>
        <sz val="11"/>
        <color theme="1"/>
        <rFont val="ＭＳ 明朝"/>
        <family val="1"/>
        <charset val="128"/>
      </rPr>
      <t>退学率の低減が図られているか</t>
    </r>
    <phoneticPr fontId="3"/>
  </si>
  <si>
    <r>
      <t xml:space="preserve">エ </t>
    </r>
    <r>
      <rPr>
        <sz val="11"/>
        <color theme="1"/>
        <rFont val="ＭＳ 明朝"/>
        <family val="1"/>
        <charset val="128"/>
      </rPr>
      <t>卒業生の社会的な活躍などを把握しているか</t>
    </r>
    <phoneticPr fontId="3"/>
  </si>
  <si>
    <t>４、学生支援</t>
    <phoneticPr fontId="3"/>
  </si>
  <si>
    <r>
      <t xml:space="preserve">ア </t>
    </r>
    <r>
      <rPr>
        <sz val="11"/>
        <color theme="1"/>
        <rFont val="ＭＳ 明朝"/>
        <family val="1"/>
        <charset val="128"/>
      </rPr>
      <t>就職に関する支援体制は整備されているか</t>
    </r>
    <phoneticPr fontId="3"/>
  </si>
  <si>
    <r>
      <t xml:space="preserve">イ </t>
    </r>
    <r>
      <rPr>
        <sz val="11"/>
        <color theme="1"/>
        <rFont val="ＭＳ 明朝"/>
        <family val="1"/>
        <charset val="128"/>
      </rPr>
      <t>就職斡旋は不公平が生じないようになされているか</t>
    </r>
    <phoneticPr fontId="3"/>
  </si>
  <si>
    <r>
      <t xml:space="preserve">ウ </t>
    </r>
    <r>
      <rPr>
        <sz val="11"/>
        <color theme="1"/>
        <rFont val="ＭＳ 明朝"/>
        <family val="1"/>
        <charset val="128"/>
      </rPr>
      <t>学生相談に関する体制は整備されているか</t>
    </r>
    <phoneticPr fontId="3"/>
  </si>
  <si>
    <r>
      <t xml:space="preserve">エ </t>
    </r>
    <r>
      <rPr>
        <sz val="11"/>
        <color theme="1"/>
        <rFont val="ＭＳ 明朝"/>
        <family val="1"/>
        <charset val="128"/>
      </rPr>
      <t>学生目線に立った教育がなされているか</t>
    </r>
    <phoneticPr fontId="3"/>
  </si>
  <si>
    <r>
      <t xml:space="preserve">オ </t>
    </r>
    <r>
      <rPr>
        <sz val="11"/>
        <color theme="1"/>
        <rFont val="ＭＳ 明朝"/>
        <family val="1"/>
        <charset val="128"/>
      </rPr>
      <t>学生に対する経済的な支援体制は整備されているか</t>
    </r>
    <phoneticPr fontId="3"/>
  </si>
  <si>
    <r>
      <t xml:space="preserve">カ </t>
    </r>
    <r>
      <rPr>
        <sz val="11"/>
        <color theme="1"/>
        <rFont val="ＭＳ 明朝"/>
        <family val="1"/>
        <charset val="128"/>
      </rPr>
      <t>学生の健康を管理する組織体制はあるか</t>
    </r>
    <phoneticPr fontId="3"/>
  </si>
  <si>
    <r>
      <t xml:space="preserve">キ </t>
    </r>
    <r>
      <rPr>
        <sz val="11"/>
        <color theme="1"/>
        <rFont val="ＭＳ 明朝"/>
        <family val="1"/>
        <charset val="128"/>
      </rPr>
      <t>保護者と適切な連携を図っているか</t>
    </r>
    <rPh sb="12" eb="13">
      <t>ハカ</t>
    </rPh>
    <phoneticPr fontId="3"/>
  </si>
  <si>
    <r>
      <t xml:space="preserve">ク </t>
    </r>
    <r>
      <rPr>
        <sz val="11"/>
        <color theme="1"/>
        <rFont val="ＭＳ 明朝"/>
        <family val="1"/>
        <charset val="128"/>
      </rPr>
      <t>卒業生への支援体制はあるか</t>
    </r>
    <phoneticPr fontId="3"/>
  </si>
  <si>
    <t>ク</t>
    <phoneticPr fontId="3"/>
  </si>
  <si>
    <t>５、環境整備</t>
    <rPh sb="4" eb="6">
      <t>セイビ</t>
    </rPh>
    <phoneticPr fontId="3"/>
  </si>
  <si>
    <r>
      <t xml:space="preserve">ア </t>
    </r>
    <r>
      <rPr>
        <sz val="11"/>
        <color theme="1"/>
        <rFont val="ＭＳ 明朝"/>
        <family val="1"/>
        <charset val="128"/>
      </rPr>
      <t>施設・設備は教育上の必要性に対応できるよう整備されているか</t>
    </r>
    <phoneticPr fontId="3"/>
  </si>
  <si>
    <r>
      <t xml:space="preserve">イ </t>
    </r>
    <r>
      <rPr>
        <sz val="11"/>
        <color theme="1"/>
        <rFont val="ＭＳ 明朝"/>
        <family val="1"/>
        <charset val="128"/>
      </rPr>
      <t>学校外の実習施設に関する十分な教育体制が整備されているか</t>
    </r>
    <rPh sb="11" eb="12">
      <t>カン</t>
    </rPh>
    <phoneticPr fontId="3"/>
  </si>
  <si>
    <r>
      <t xml:space="preserve">ウ </t>
    </r>
    <r>
      <rPr>
        <sz val="11"/>
        <color theme="1"/>
        <rFont val="ＭＳ 明朝"/>
        <family val="1"/>
        <charset val="128"/>
      </rPr>
      <t>防災に関する体制は整備されているか</t>
    </r>
    <rPh sb="5" eb="6">
      <t>カン</t>
    </rPh>
    <phoneticPr fontId="3"/>
  </si>
  <si>
    <r>
      <t xml:space="preserve">エ </t>
    </r>
    <r>
      <rPr>
        <sz val="11"/>
        <color theme="1"/>
        <rFont val="ＭＳ 明朝"/>
        <family val="1"/>
        <charset val="128"/>
      </rPr>
      <t>危険物等の管理は適切になされているか</t>
    </r>
    <rPh sb="10" eb="12">
      <t>テキセツ</t>
    </rPh>
    <phoneticPr fontId="3"/>
  </si>
  <si>
    <r>
      <t xml:space="preserve">オ </t>
    </r>
    <r>
      <rPr>
        <sz val="11"/>
        <color theme="1"/>
        <rFont val="ＭＳ 明朝"/>
        <family val="1"/>
        <charset val="128"/>
      </rPr>
      <t>学生の休憩等の場が設定されているか</t>
    </r>
    <rPh sb="2" eb="4">
      <t>ガクセイ</t>
    </rPh>
    <rPh sb="5" eb="7">
      <t>キュウケイ</t>
    </rPh>
    <rPh sb="7" eb="8">
      <t>トウ</t>
    </rPh>
    <rPh sb="9" eb="10">
      <t>バ</t>
    </rPh>
    <rPh sb="11" eb="13">
      <t>セッテイ</t>
    </rPh>
    <phoneticPr fontId="3"/>
  </si>
  <si>
    <t>６、学生募集</t>
    <phoneticPr fontId="3"/>
  </si>
  <si>
    <r>
      <t xml:space="preserve">ア </t>
    </r>
    <r>
      <rPr>
        <sz val="11"/>
        <color theme="1"/>
        <rFont val="ＭＳ 明朝"/>
        <family val="1"/>
        <charset val="128"/>
      </rPr>
      <t>学生の募集活動は適切に行われているか</t>
    </r>
    <phoneticPr fontId="3"/>
  </si>
  <si>
    <r>
      <t xml:space="preserve">イ </t>
    </r>
    <r>
      <rPr>
        <sz val="11"/>
        <color theme="1"/>
        <rFont val="ＭＳ 明朝"/>
        <family val="1"/>
        <charset val="128"/>
      </rPr>
      <t>学生の募集活動において学校の教育成果は正確に伝えられているか　　</t>
    </r>
    <phoneticPr fontId="3"/>
  </si>
  <si>
    <r>
      <t xml:space="preserve">ウ </t>
    </r>
    <r>
      <rPr>
        <sz val="11"/>
        <color theme="1"/>
        <rFont val="ＭＳ 明朝"/>
        <family val="1"/>
        <charset val="128"/>
      </rPr>
      <t>校納金は適切なものとなっているか</t>
    </r>
    <rPh sb="2" eb="5">
      <t>コウノウキン</t>
    </rPh>
    <rPh sb="6" eb="8">
      <t>テキセツ</t>
    </rPh>
    <phoneticPr fontId="3"/>
  </si>
  <si>
    <r>
      <t xml:space="preserve">エ </t>
    </r>
    <r>
      <rPr>
        <sz val="11"/>
        <color theme="1"/>
        <rFont val="ＭＳ 明朝"/>
        <family val="1"/>
        <charset val="128"/>
      </rPr>
      <t>入学試験は適切に行われているか</t>
    </r>
    <phoneticPr fontId="3"/>
  </si>
  <si>
    <r>
      <t xml:space="preserve">オ </t>
    </r>
    <r>
      <rPr>
        <sz val="11"/>
        <color theme="1"/>
        <rFont val="ＭＳ 明朝"/>
        <family val="1"/>
        <charset val="128"/>
      </rPr>
      <t>定員は適切に守られているか</t>
    </r>
    <phoneticPr fontId="3"/>
  </si>
  <si>
    <t>７、社会貢献・国際交流</t>
    <phoneticPr fontId="3"/>
  </si>
  <si>
    <r>
      <t xml:space="preserve">ア </t>
    </r>
    <r>
      <rPr>
        <sz val="11"/>
        <color theme="1"/>
        <rFont val="ＭＳ 明朝"/>
        <family val="1"/>
        <charset val="128"/>
      </rPr>
      <t>学校の教育資源や施設を活用した地域貢献が行われているか</t>
    </r>
    <phoneticPr fontId="3"/>
  </si>
  <si>
    <r>
      <t xml:space="preserve">イ </t>
    </r>
    <r>
      <rPr>
        <sz val="11"/>
        <color theme="1"/>
        <rFont val="ＭＳ 明朝"/>
        <family val="1"/>
        <charset val="128"/>
      </rPr>
      <t>学生のボランティア活動を奨励・支援しているか</t>
    </r>
    <phoneticPr fontId="3"/>
  </si>
  <si>
    <r>
      <t>ウ</t>
    </r>
    <r>
      <rPr>
        <b/>
        <sz val="10.5"/>
        <color theme="1"/>
        <rFont val="Century"/>
        <family val="1"/>
      </rPr>
      <t xml:space="preserve">  </t>
    </r>
    <r>
      <rPr>
        <sz val="10.5"/>
        <color theme="1"/>
        <rFont val="ＭＳ 明朝"/>
        <family val="1"/>
        <charset val="128"/>
      </rPr>
      <t>学生の国内研修や国際交流等を奨励・支援しているか</t>
    </r>
    <rPh sb="6" eb="8">
      <t>コクナイ</t>
    </rPh>
    <rPh sb="8" eb="10">
      <t>ケンシュウ</t>
    </rPh>
    <rPh sb="11" eb="13">
      <t>コクサイ</t>
    </rPh>
    <rPh sb="13" eb="15">
      <t>コウリュウ</t>
    </rPh>
    <rPh sb="15" eb="16">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</si>
</sst>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ＭＳ 明朝"/>
      <family val="2"/>
      <charset val="128"/>
    </font>
    <font>
      <sz val="11"/>
      <color theme="1"/>
      <name val="ＭＳ 明朝"/>
      <family val="2"/>
      <charset val="128"/>
    </font>
    <font>
      <sz val="11"/>
      <color theme="1"/>
      <name val="ＭＳ 明朝"/>
      <family val="1"/>
      <charset val="128"/>
    </font>
    <font>
      <sz val="6"/>
      <name val="ＭＳ 明朝"/>
      <family val="2"/>
      <charset val="128"/>
    </font>
    <font>
      <b/>
      <sz val="11"/>
      <color theme="1"/>
      <name val="ＭＳ 明朝"/>
      <family val="1"/>
      <charset val="128"/>
    </font>
    <font>
      <b/>
      <sz val="9"/>
      <color theme="1"/>
      <name val="ＭＳ 明朝"/>
      <family val="1"/>
      <charset val="128"/>
    </font>
    <font>
      <b/>
      <sz val="10.5"/>
      <color theme="1"/>
      <name val="Century"/>
      <family val="1"/>
    </font>
    <font>
      <sz val="10.5"/>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4" fillId="0" borderId="0" xfId="0" applyFont="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horizontal="right" vertical="center"/>
    </xf>
    <xf numFmtId="0" fontId="2" fillId="0" borderId="0" xfId="0" applyFont="1" applyBorder="1">
      <alignment vertical="center"/>
    </xf>
    <xf numFmtId="0" fontId="4" fillId="0" borderId="0" xfId="0" applyFont="1" applyBorder="1" applyAlignment="1">
      <alignment horizontal="left" vertical="center"/>
    </xf>
    <xf numFmtId="0" fontId="5" fillId="0" borderId="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176" fontId="2" fillId="0" borderId="1" xfId="0" applyNumberFormat="1" applyFont="1" applyBorder="1" applyAlignment="1">
      <alignment horizontal="center" vertical="center"/>
    </xf>
    <xf numFmtId="0" fontId="4" fillId="0" borderId="0" xfId="0" applyFont="1" applyBorder="1">
      <alignment vertical="center"/>
    </xf>
    <xf numFmtId="0" fontId="2" fillId="0" borderId="1" xfId="0" applyFont="1" applyBorder="1">
      <alignment vertical="center"/>
    </xf>
    <xf numFmtId="0" fontId="2" fillId="0" borderId="0" xfId="0" applyFont="1" applyFill="1" applyBorder="1">
      <alignment vertical="center"/>
    </xf>
    <xf numFmtId="0" fontId="4" fillId="0" borderId="0" xfId="0" applyFont="1" applyBorder="1" applyAlignment="1">
      <alignment vertical="center"/>
    </xf>
    <xf numFmtId="0" fontId="4" fillId="0" borderId="1" xfId="0" applyFont="1" applyBorder="1" applyAlignment="1">
      <alignment horizontal="justify" vertical="center" wrapText="1"/>
    </xf>
    <xf numFmtId="176" fontId="2" fillId="2" borderId="1" xfId="0" applyNumberFormat="1" applyFont="1" applyFill="1" applyBorder="1" applyAlignment="1">
      <alignment horizontal="center" vertical="center"/>
    </xf>
    <xf numFmtId="0" fontId="4" fillId="0" borderId="0" xfId="0" applyFont="1" applyBorder="1" applyAlignment="1">
      <alignment horizontal="justify" vertical="center" wrapText="1"/>
    </xf>
    <xf numFmtId="176" fontId="2" fillId="0" borderId="1" xfId="0" applyNumberFormat="1" applyFont="1" applyFill="1" applyBorder="1" applyAlignment="1">
      <alignment horizontal="center" vertical="center"/>
    </xf>
    <xf numFmtId="0" fontId="4" fillId="0" borderId="0" xfId="0" applyFont="1" applyFill="1" applyBorder="1">
      <alignment vertical="center"/>
    </xf>
    <xf numFmtId="0" fontId="8" fillId="0" borderId="0" xfId="0" applyFont="1">
      <alignment vertical="center"/>
    </xf>
    <xf numFmtId="0" fontId="8" fillId="0" borderId="0" xfId="0" applyFont="1" applyBorder="1">
      <alignmen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0769-28E7-4A7A-9D14-BE74BA2B1F7A}">
  <dimension ref="A1:L100"/>
  <sheetViews>
    <sheetView tabSelected="1" view="pageBreakPreview" topLeftCell="A43" zoomScaleNormal="110" zoomScaleSheetLayoutView="100" workbookViewId="0">
      <selection activeCell="B2" sqref="B2"/>
    </sheetView>
  </sheetViews>
  <sheetFormatPr defaultRowHeight="13.5" x14ac:dyDescent="0.15"/>
  <cols>
    <col min="1" max="1" width="4.75" style="1" customWidth="1"/>
    <col min="2" max="2" width="76.25" style="5" customWidth="1"/>
    <col min="3" max="3" width="6.375" style="3" customWidth="1"/>
    <col min="4" max="4" width="9" style="1"/>
    <col min="5" max="5" width="4.625" style="5" customWidth="1"/>
    <col min="6" max="9" width="4.625" style="1" customWidth="1"/>
    <col min="11" max="16384" width="9" style="1"/>
  </cols>
  <sheetData>
    <row r="1" spans="1:12" x14ac:dyDescent="0.15">
      <c r="B1" s="2" t="s">
        <v>0</v>
      </c>
      <c r="E1" s="2"/>
    </row>
    <row r="2" spans="1:12" x14ac:dyDescent="0.15">
      <c r="B2" s="1"/>
      <c r="C2" s="1"/>
      <c r="E2" s="2"/>
    </row>
    <row r="3" spans="1:12" x14ac:dyDescent="0.15">
      <c r="B3" s="4" t="s">
        <v>1</v>
      </c>
      <c r="C3" s="4"/>
    </row>
    <row r="4" spans="1:12" x14ac:dyDescent="0.15">
      <c r="A4" s="6" t="s">
        <v>2</v>
      </c>
      <c r="B4" s="6"/>
      <c r="E4" s="7" t="s">
        <v>3</v>
      </c>
      <c r="F4" s="8">
        <v>4</v>
      </c>
      <c r="G4" s="8">
        <v>3</v>
      </c>
      <c r="H4" s="8">
        <v>2</v>
      </c>
      <c r="I4" s="8">
        <v>1</v>
      </c>
      <c r="L4" s="3"/>
    </row>
    <row r="5" spans="1:12" x14ac:dyDescent="0.15">
      <c r="B5" s="9" t="s">
        <v>4</v>
      </c>
      <c r="C5" s="10">
        <f>($F$55*F5+$G$55*G5+$H$55*H5+$I$55*I5)/7</f>
        <v>4</v>
      </c>
      <c r="E5" s="11" t="s">
        <v>5</v>
      </c>
      <c r="F5" s="1">
        <v>7</v>
      </c>
      <c r="J5" s="1"/>
    </row>
    <row r="6" spans="1:12" x14ac:dyDescent="0.15">
      <c r="B6" s="12" t="s">
        <v>6</v>
      </c>
      <c r="C6" s="10">
        <f>($F$55*F6+$G$55*G6+$H$55*H6+$I$55*I6)/7</f>
        <v>3.8571428571428572</v>
      </c>
      <c r="E6" s="11" t="s">
        <v>7</v>
      </c>
      <c r="F6" s="1">
        <v>6</v>
      </c>
      <c r="G6" s="1">
        <v>1</v>
      </c>
    </row>
    <row r="7" spans="1:12" x14ac:dyDescent="0.15">
      <c r="B7" s="12" t="s">
        <v>8</v>
      </c>
      <c r="C7" s="10">
        <f>($F$55*F7+$G$55*G7+$H$55*H7+$I$55*I7)/7</f>
        <v>3.8571428571428572</v>
      </c>
      <c r="E7" s="11" t="s">
        <v>9</v>
      </c>
      <c r="F7" s="13">
        <v>6</v>
      </c>
      <c r="G7" s="1">
        <v>1</v>
      </c>
    </row>
    <row r="8" spans="1:12" x14ac:dyDescent="0.15">
      <c r="B8" s="12" t="s">
        <v>10</v>
      </c>
      <c r="C8" s="10">
        <f>($F$55*F8+$G$55*G8+$H$55*H8+$I$55*I8)/7</f>
        <v>3.5714285714285716</v>
      </c>
      <c r="E8" s="11" t="s">
        <v>11</v>
      </c>
      <c r="F8" s="13">
        <v>4</v>
      </c>
      <c r="G8" s="13">
        <v>3</v>
      </c>
    </row>
    <row r="9" spans="1:12" x14ac:dyDescent="0.15">
      <c r="E9" s="11"/>
    </row>
    <row r="10" spans="1:12" x14ac:dyDescent="0.15">
      <c r="J10" s="1"/>
    </row>
    <row r="11" spans="1:12" x14ac:dyDescent="0.15">
      <c r="A11" s="14" t="s">
        <v>12</v>
      </c>
      <c r="B11" s="14"/>
      <c r="E11" s="7" t="s">
        <v>3</v>
      </c>
      <c r="F11" s="8">
        <v>4</v>
      </c>
      <c r="G11" s="8">
        <v>3</v>
      </c>
      <c r="H11" s="8">
        <v>2</v>
      </c>
      <c r="I11" s="8">
        <v>1</v>
      </c>
      <c r="J11" s="1"/>
    </row>
    <row r="12" spans="1:12" x14ac:dyDescent="0.15">
      <c r="B12" s="9" t="s">
        <v>13</v>
      </c>
      <c r="C12" s="10">
        <f t="shared" ref="C12:C18" si="0">($F$55*F12+$G$55*G12+$H$55*H12+$I$55*I12)/7</f>
        <v>3.8571428571428572</v>
      </c>
      <c r="E12" s="11" t="s">
        <v>5</v>
      </c>
      <c r="F12" s="13">
        <v>6</v>
      </c>
      <c r="G12" s="13">
        <v>1</v>
      </c>
      <c r="J12" s="1"/>
    </row>
    <row r="13" spans="1:12" x14ac:dyDescent="0.15">
      <c r="B13" s="9" t="s">
        <v>14</v>
      </c>
      <c r="C13" s="10">
        <f t="shared" si="0"/>
        <v>3.7142857142857144</v>
      </c>
      <c r="E13" s="11" t="s">
        <v>7</v>
      </c>
      <c r="F13" s="13">
        <v>5</v>
      </c>
      <c r="G13" s="13">
        <v>2</v>
      </c>
      <c r="J13" s="1"/>
    </row>
    <row r="14" spans="1:12" x14ac:dyDescent="0.15">
      <c r="B14" s="9" t="s">
        <v>15</v>
      </c>
      <c r="C14" s="10">
        <f t="shared" si="0"/>
        <v>4</v>
      </c>
      <c r="E14" s="11" t="s">
        <v>9</v>
      </c>
      <c r="F14" s="13">
        <v>7</v>
      </c>
      <c r="G14" s="13"/>
      <c r="J14" s="1"/>
    </row>
    <row r="15" spans="1:12" x14ac:dyDescent="0.15">
      <c r="B15" s="15" t="s">
        <v>16</v>
      </c>
      <c r="C15" s="10">
        <f t="shared" si="0"/>
        <v>3.8571428571428572</v>
      </c>
      <c r="E15" s="11" t="s">
        <v>11</v>
      </c>
      <c r="F15" s="13">
        <v>6</v>
      </c>
      <c r="G15" s="13">
        <v>1</v>
      </c>
      <c r="J15" s="1"/>
    </row>
    <row r="16" spans="1:12" x14ac:dyDescent="0.15">
      <c r="B16" s="9" t="s">
        <v>17</v>
      </c>
      <c r="C16" s="16">
        <f t="shared" si="0"/>
        <v>2.4285714285714284</v>
      </c>
      <c r="E16" s="17" t="s">
        <v>18</v>
      </c>
      <c r="F16" s="13">
        <v>2</v>
      </c>
      <c r="G16" s="13">
        <v>1</v>
      </c>
      <c r="H16" s="1">
        <v>2</v>
      </c>
      <c r="I16" s="1">
        <v>2</v>
      </c>
      <c r="J16" s="1"/>
    </row>
    <row r="17" spans="1:10" x14ac:dyDescent="0.15">
      <c r="B17" s="15" t="s">
        <v>19</v>
      </c>
      <c r="C17" s="18">
        <f t="shared" si="0"/>
        <v>2.8571428571428572</v>
      </c>
      <c r="E17" s="19" t="s">
        <v>20</v>
      </c>
      <c r="F17" s="13"/>
      <c r="G17" s="13">
        <v>6</v>
      </c>
      <c r="H17" s="1">
        <v>1</v>
      </c>
      <c r="J17" s="1"/>
    </row>
    <row r="18" spans="1:10" x14ac:dyDescent="0.15">
      <c r="B18" s="9" t="s">
        <v>21</v>
      </c>
      <c r="C18" s="10">
        <f t="shared" si="0"/>
        <v>3.7142857142857144</v>
      </c>
      <c r="E18" s="17" t="s">
        <v>22</v>
      </c>
      <c r="F18" s="13">
        <v>5</v>
      </c>
      <c r="G18" s="13">
        <v>2</v>
      </c>
      <c r="J18" s="1"/>
    </row>
    <row r="19" spans="1:10" x14ac:dyDescent="0.15">
      <c r="B19" s="11"/>
      <c r="E19" s="17"/>
      <c r="J19" s="1"/>
    </row>
    <row r="20" spans="1:10" x14ac:dyDescent="0.15">
      <c r="J20" s="1"/>
    </row>
    <row r="21" spans="1:10" x14ac:dyDescent="0.15">
      <c r="A21" s="6" t="s">
        <v>23</v>
      </c>
      <c r="B21" s="6"/>
      <c r="E21" s="7" t="s">
        <v>3</v>
      </c>
      <c r="F21" s="9">
        <v>4</v>
      </c>
      <c r="G21" s="9">
        <v>3</v>
      </c>
      <c r="H21" s="9">
        <v>2</v>
      </c>
      <c r="I21" s="9">
        <v>1</v>
      </c>
      <c r="J21" s="1"/>
    </row>
    <row r="22" spans="1:10" x14ac:dyDescent="0.15">
      <c r="B22" s="15" t="s">
        <v>24</v>
      </c>
      <c r="C22" s="10">
        <f>($F$55*F22+$G$55*G22+$H$55*H22+$I$55*I22)/7</f>
        <v>4</v>
      </c>
      <c r="E22" s="11" t="s">
        <v>5</v>
      </c>
      <c r="F22" s="1">
        <v>7</v>
      </c>
      <c r="G22" s="13"/>
      <c r="J22" s="1"/>
    </row>
    <row r="23" spans="1:10" x14ac:dyDescent="0.15">
      <c r="B23" s="15" t="s">
        <v>25</v>
      </c>
      <c r="C23" s="10">
        <f>($F$55*F23+$G$55*G23+$H$55*H23+$I$55*I23)/7</f>
        <v>4</v>
      </c>
      <c r="E23" s="11" t="s">
        <v>7</v>
      </c>
      <c r="F23" s="13">
        <v>7</v>
      </c>
      <c r="G23" s="13"/>
      <c r="J23" s="1"/>
    </row>
    <row r="24" spans="1:10" x14ac:dyDescent="0.15">
      <c r="B24" s="15" t="s">
        <v>26</v>
      </c>
      <c r="C24" s="10">
        <f>($F$55*F24+$G$55*G24+$H$55*H24+$I$55*I24)/7</f>
        <v>3.4285714285714284</v>
      </c>
      <c r="E24" s="11" t="s">
        <v>9</v>
      </c>
      <c r="F24" s="13">
        <v>3</v>
      </c>
      <c r="G24" s="13">
        <v>4</v>
      </c>
      <c r="J24" s="1"/>
    </row>
    <row r="25" spans="1:10" x14ac:dyDescent="0.15">
      <c r="B25" s="15" t="s">
        <v>27</v>
      </c>
      <c r="C25" s="10">
        <f>($F$55*F25+$G$55*G25+$H$55*H25+$I$55*I25)/7</f>
        <v>3.1428571428571428</v>
      </c>
      <c r="E25" s="11" t="s">
        <v>11</v>
      </c>
      <c r="F25" s="13">
        <v>2</v>
      </c>
      <c r="G25" s="13">
        <v>4</v>
      </c>
      <c r="H25" s="1">
        <v>1</v>
      </c>
      <c r="J25" s="1"/>
    </row>
    <row r="26" spans="1:10" x14ac:dyDescent="0.15">
      <c r="J26" s="1"/>
    </row>
    <row r="27" spans="1:10" x14ac:dyDescent="0.15">
      <c r="J27" s="1"/>
    </row>
    <row r="28" spans="1:10" x14ac:dyDescent="0.15">
      <c r="A28" s="6" t="s">
        <v>28</v>
      </c>
      <c r="B28" s="6"/>
      <c r="E28" s="7" t="s">
        <v>3</v>
      </c>
      <c r="F28" s="8">
        <v>4</v>
      </c>
      <c r="G28" s="8">
        <v>3</v>
      </c>
      <c r="H28" s="8">
        <v>2</v>
      </c>
      <c r="I28" s="8">
        <v>1</v>
      </c>
      <c r="J28" s="1"/>
    </row>
    <row r="29" spans="1:10" x14ac:dyDescent="0.15">
      <c r="B29" s="15" t="s">
        <v>29</v>
      </c>
      <c r="C29" s="10">
        <f t="shared" ref="C29:C36" si="1">($F$55*F29+$G$55*G29+$H$55*H29+$I$55*I29)/7</f>
        <v>3.8571428571428572</v>
      </c>
      <c r="E29" s="11" t="s">
        <v>5</v>
      </c>
      <c r="F29" s="13">
        <v>6</v>
      </c>
      <c r="G29" s="13">
        <v>1</v>
      </c>
      <c r="J29" s="1"/>
    </row>
    <row r="30" spans="1:10" x14ac:dyDescent="0.15">
      <c r="B30" s="15" t="s">
        <v>30</v>
      </c>
      <c r="C30" s="10">
        <f t="shared" si="1"/>
        <v>3.8571428571428572</v>
      </c>
      <c r="E30" s="11" t="s">
        <v>7</v>
      </c>
      <c r="F30" s="13">
        <v>6</v>
      </c>
      <c r="G30" s="13">
        <v>1</v>
      </c>
      <c r="J30" s="1"/>
    </row>
    <row r="31" spans="1:10" x14ac:dyDescent="0.15">
      <c r="B31" s="15" t="s">
        <v>31</v>
      </c>
      <c r="C31" s="10">
        <f t="shared" si="1"/>
        <v>3.4285714285714284</v>
      </c>
      <c r="E31" s="11" t="s">
        <v>9</v>
      </c>
      <c r="F31" s="13">
        <v>3</v>
      </c>
      <c r="G31" s="13">
        <v>4</v>
      </c>
      <c r="J31" s="1"/>
    </row>
    <row r="32" spans="1:10" x14ac:dyDescent="0.15">
      <c r="B32" s="15" t="s">
        <v>32</v>
      </c>
      <c r="C32" s="10">
        <f t="shared" si="1"/>
        <v>3.5714285714285716</v>
      </c>
      <c r="E32" s="11" t="s">
        <v>11</v>
      </c>
      <c r="F32" s="13">
        <v>4</v>
      </c>
      <c r="G32" s="13">
        <v>3</v>
      </c>
      <c r="J32" s="1"/>
    </row>
    <row r="33" spans="1:10" x14ac:dyDescent="0.15">
      <c r="B33" s="15" t="s">
        <v>33</v>
      </c>
      <c r="C33" s="10">
        <f t="shared" si="1"/>
        <v>3.8571428571428572</v>
      </c>
      <c r="E33" s="17" t="s">
        <v>18</v>
      </c>
      <c r="F33" s="13">
        <v>6</v>
      </c>
      <c r="G33" s="13">
        <v>1</v>
      </c>
      <c r="J33" s="1"/>
    </row>
    <row r="34" spans="1:10" x14ac:dyDescent="0.15">
      <c r="B34" s="15" t="s">
        <v>34</v>
      </c>
      <c r="C34" s="10">
        <f t="shared" si="1"/>
        <v>3.7142857142857144</v>
      </c>
      <c r="E34" s="19" t="s">
        <v>20</v>
      </c>
      <c r="F34" s="13">
        <v>5</v>
      </c>
      <c r="G34" s="13">
        <v>2</v>
      </c>
      <c r="J34" s="1"/>
    </row>
    <row r="35" spans="1:10" x14ac:dyDescent="0.15">
      <c r="B35" s="15" t="s">
        <v>35</v>
      </c>
      <c r="C35" s="10">
        <f t="shared" si="1"/>
        <v>3.8571428571428572</v>
      </c>
      <c r="E35" s="17" t="s">
        <v>22</v>
      </c>
      <c r="F35" s="13">
        <v>6</v>
      </c>
      <c r="G35" s="13">
        <v>1</v>
      </c>
      <c r="J35" s="1"/>
    </row>
    <row r="36" spans="1:10" x14ac:dyDescent="0.15">
      <c r="B36" s="15" t="s">
        <v>36</v>
      </c>
      <c r="C36" s="10">
        <f t="shared" si="1"/>
        <v>3.4285714285714284</v>
      </c>
      <c r="E36" s="17" t="s">
        <v>37</v>
      </c>
      <c r="F36" s="13">
        <v>3</v>
      </c>
      <c r="G36" s="13">
        <v>4</v>
      </c>
      <c r="J36" s="1"/>
    </row>
    <row r="37" spans="1:10" x14ac:dyDescent="0.15">
      <c r="J37" s="1"/>
    </row>
    <row r="38" spans="1:10" x14ac:dyDescent="0.15">
      <c r="J38" s="1"/>
    </row>
    <row r="39" spans="1:10" x14ac:dyDescent="0.15">
      <c r="A39" s="6" t="s">
        <v>38</v>
      </c>
      <c r="B39" s="6"/>
      <c r="E39" s="7" t="s">
        <v>3</v>
      </c>
      <c r="F39" s="8">
        <v>4</v>
      </c>
      <c r="G39" s="8">
        <v>3</v>
      </c>
      <c r="H39" s="8">
        <v>2</v>
      </c>
      <c r="I39" s="8">
        <v>1</v>
      </c>
      <c r="J39" s="1"/>
    </row>
    <row r="40" spans="1:10" x14ac:dyDescent="0.15">
      <c r="B40" s="15" t="s">
        <v>39</v>
      </c>
      <c r="C40" s="10">
        <f>($F$55*F40+$G$55*G40+$H$55*H40+$I$55*I40)/7</f>
        <v>3.1428571428571428</v>
      </c>
      <c r="E40" s="11" t="s">
        <v>5</v>
      </c>
      <c r="F40" s="13">
        <v>4</v>
      </c>
      <c r="G40" s="13">
        <v>2</v>
      </c>
      <c r="J40" s="1"/>
    </row>
    <row r="41" spans="1:10" x14ac:dyDescent="0.15">
      <c r="B41" s="15" t="s">
        <v>40</v>
      </c>
      <c r="C41" s="10">
        <f>($F$55*F41+$G$55*G41+$H$55*H41+$I$55*I41)/7</f>
        <v>3</v>
      </c>
      <c r="E41" s="11" t="s">
        <v>7</v>
      </c>
      <c r="F41" s="13">
        <v>3</v>
      </c>
      <c r="G41" s="13">
        <v>3</v>
      </c>
      <c r="J41" s="1"/>
    </row>
    <row r="42" spans="1:10" x14ac:dyDescent="0.15">
      <c r="B42" s="15" t="s">
        <v>41</v>
      </c>
      <c r="C42" s="10">
        <f>($F$55*F42+$G$55*G42+$H$55*H42+$I$55*I42)/7</f>
        <v>3.1428571428571428</v>
      </c>
      <c r="E42" s="11" t="s">
        <v>9</v>
      </c>
      <c r="F42" s="13">
        <v>4</v>
      </c>
      <c r="G42" s="13">
        <v>2</v>
      </c>
      <c r="J42" s="1"/>
    </row>
    <row r="43" spans="1:10" x14ac:dyDescent="0.15">
      <c r="B43" s="15" t="s">
        <v>42</v>
      </c>
      <c r="C43" s="10">
        <f>($F$55*F43+$G$55*G43+$H$55*H43+$I$55*I43)/7</f>
        <v>3.1428571428571428</v>
      </c>
      <c r="E43" s="11" t="s">
        <v>11</v>
      </c>
      <c r="F43" s="13">
        <v>4</v>
      </c>
      <c r="G43" s="13">
        <v>2</v>
      </c>
      <c r="J43" s="1"/>
    </row>
    <row r="44" spans="1:10" x14ac:dyDescent="0.15">
      <c r="B44" s="15" t="s">
        <v>43</v>
      </c>
      <c r="C44" s="10">
        <f>($F$55*F44+$G$55*G44+$H$55*H44+$I$55*I44)/7</f>
        <v>3.1428571428571428</v>
      </c>
      <c r="E44" s="11" t="s">
        <v>18</v>
      </c>
      <c r="F44" s="13">
        <v>5</v>
      </c>
      <c r="G44" s="13"/>
      <c r="H44" s="1">
        <v>1</v>
      </c>
      <c r="J44" s="1"/>
    </row>
    <row r="45" spans="1:10" x14ac:dyDescent="0.15">
      <c r="J45" s="1"/>
    </row>
    <row r="46" spans="1:10" x14ac:dyDescent="0.15">
      <c r="J46" s="1"/>
    </row>
    <row r="47" spans="1:10" x14ac:dyDescent="0.15">
      <c r="A47" s="6" t="s">
        <v>44</v>
      </c>
      <c r="B47" s="6"/>
      <c r="E47" s="7" t="s">
        <v>3</v>
      </c>
      <c r="F47" s="8">
        <v>4</v>
      </c>
      <c r="G47" s="8">
        <v>3</v>
      </c>
      <c r="H47" s="8">
        <v>2</v>
      </c>
      <c r="I47" s="8">
        <v>1</v>
      </c>
      <c r="J47" s="1"/>
    </row>
    <row r="48" spans="1:10" x14ac:dyDescent="0.15">
      <c r="B48" s="15" t="s">
        <v>45</v>
      </c>
      <c r="C48" s="10">
        <f>($F$55*F48+$G$55*G48+$H$55*H48+$I$55*I48)/7</f>
        <v>3.8571428571428572</v>
      </c>
      <c r="E48" s="11" t="s">
        <v>5</v>
      </c>
      <c r="F48" s="13">
        <v>6</v>
      </c>
      <c r="G48" s="13">
        <v>1</v>
      </c>
      <c r="J48" s="1"/>
    </row>
    <row r="49" spans="1:10" x14ac:dyDescent="0.15">
      <c r="B49" s="15" t="s">
        <v>46</v>
      </c>
      <c r="C49" s="10">
        <f>($F$55*F49+$G$55*G49+$H$55*H49+$I$55*I49)/7</f>
        <v>3.7142857142857144</v>
      </c>
      <c r="E49" s="11" t="s">
        <v>7</v>
      </c>
      <c r="F49" s="13">
        <v>5</v>
      </c>
      <c r="G49" s="1">
        <v>2</v>
      </c>
      <c r="J49" s="1"/>
    </row>
    <row r="50" spans="1:10" x14ac:dyDescent="0.15">
      <c r="B50" s="15" t="s">
        <v>47</v>
      </c>
      <c r="C50" s="10">
        <f>($F$55*F50+$G$55*G50+$H$55*H50+$I$55*I50)/7</f>
        <v>3.8571428571428572</v>
      </c>
      <c r="E50" s="11" t="s">
        <v>9</v>
      </c>
      <c r="F50" s="13">
        <v>6</v>
      </c>
      <c r="G50" s="13">
        <v>1</v>
      </c>
      <c r="J50" s="1"/>
    </row>
    <row r="51" spans="1:10" x14ac:dyDescent="0.15">
      <c r="B51" s="15" t="s">
        <v>48</v>
      </c>
      <c r="C51" s="10">
        <f>($F$55*F51+$G$55*G51+$H$55*H51+$I$55*I51)/7</f>
        <v>3.8571428571428572</v>
      </c>
      <c r="E51" s="11" t="s">
        <v>11</v>
      </c>
      <c r="F51" s="13">
        <v>6</v>
      </c>
      <c r="G51" s="13">
        <v>1</v>
      </c>
      <c r="J51" s="1"/>
    </row>
    <row r="52" spans="1:10" x14ac:dyDescent="0.15">
      <c r="B52" s="15" t="s">
        <v>49</v>
      </c>
      <c r="C52" s="10">
        <f>($F$55*F52+$G$55*G52+$H$55*H52+$I$55*I52)/7</f>
        <v>3.1428571428571428</v>
      </c>
      <c r="E52" s="17" t="s">
        <v>18</v>
      </c>
      <c r="F52" s="13">
        <v>4</v>
      </c>
      <c r="G52" s="13">
        <v>1</v>
      </c>
      <c r="H52" s="1">
        <v>1</v>
      </c>
      <c r="I52" s="1">
        <v>1</v>
      </c>
      <c r="J52" s="1"/>
    </row>
    <row r="54" spans="1:10" x14ac:dyDescent="0.15">
      <c r="J54" s="1"/>
    </row>
    <row r="55" spans="1:10" x14ac:dyDescent="0.15">
      <c r="A55" s="6" t="s">
        <v>50</v>
      </c>
      <c r="B55" s="6"/>
      <c r="E55" s="7" t="s">
        <v>3</v>
      </c>
      <c r="F55" s="8">
        <v>4</v>
      </c>
      <c r="G55" s="8">
        <v>3</v>
      </c>
      <c r="H55" s="8">
        <v>2</v>
      </c>
      <c r="I55" s="8">
        <v>1</v>
      </c>
      <c r="J55" s="1"/>
    </row>
    <row r="56" spans="1:10" x14ac:dyDescent="0.15">
      <c r="B56" s="15" t="s">
        <v>51</v>
      </c>
      <c r="C56" s="10">
        <f>($F$55*F56+$G$55*G56+$H$55*H56+$I$55*I56)/7</f>
        <v>3.2857142857142856</v>
      </c>
      <c r="E56" s="11" t="s">
        <v>5</v>
      </c>
      <c r="F56" s="13">
        <v>3</v>
      </c>
      <c r="G56" s="1">
        <v>3</v>
      </c>
      <c r="H56" s="1">
        <v>1</v>
      </c>
      <c r="J56" s="1"/>
    </row>
    <row r="57" spans="1:10" x14ac:dyDescent="0.15">
      <c r="B57" s="15" t="s">
        <v>52</v>
      </c>
      <c r="C57" s="10">
        <f>($F$55*F57+$G$55*G57+$H$55*H57+$I$55*I57)/7</f>
        <v>3</v>
      </c>
      <c r="E57" s="11" t="s">
        <v>7</v>
      </c>
      <c r="F57" s="13">
        <v>2</v>
      </c>
      <c r="G57" s="13">
        <v>3</v>
      </c>
      <c r="H57" s="13">
        <v>2</v>
      </c>
      <c r="J57" s="1"/>
    </row>
    <row r="58" spans="1:10" ht="14.25" x14ac:dyDescent="0.15">
      <c r="B58" s="15" t="s">
        <v>53</v>
      </c>
      <c r="C58" s="18">
        <f>($F$55*F58+$G$55*G58+$H$55*H58+$I$55*I58)/7</f>
        <v>2.5714285714285716</v>
      </c>
      <c r="E58" s="11" t="s">
        <v>9</v>
      </c>
      <c r="F58" s="13">
        <v>1</v>
      </c>
      <c r="G58" s="13">
        <v>2</v>
      </c>
      <c r="H58" s="1">
        <v>4</v>
      </c>
      <c r="J58" s="1"/>
    </row>
    <row r="59" spans="1:10" x14ac:dyDescent="0.15">
      <c r="J59" s="1"/>
    </row>
    <row r="60" spans="1:10" x14ac:dyDescent="0.15">
      <c r="J60" s="1"/>
    </row>
    <row r="61" spans="1:10" s="20" customFormat="1" ht="18" customHeight="1" x14ac:dyDescent="0.15">
      <c r="B61" s="21"/>
      <c r="C61" s="22"/>
      <c r="E61" s="21"/>
    </row>
    <row r="62" spans="1:10" s="20" customFormat="1" ht="18" customHeight="1" x14ac:dyDescent="0.15">
      <c r="B62" s="21"/>
      <c r="C62" s="22"/>
      <c r="E62" s="21"/>
    </row>
    <row r="63" spans="1:10" s="20" customFormat="1" ht="18" customHeight="1" x14ac:dyDescent="0.15">
      <c r="B63" s="21"/>
      <c r="C63" s="22"/>
      <c r="E63" s="21"/>
    </row>
    <row r="64" spans="1:10" s="20" customFormat="1" ht="18" customHeight="1" x14ac:dyDescent="0.15">
      <c r="B64" s="21"/>
      <c r="C64" s="22"/>
      <c r="E64" s="21"/>
    </row>
    <row r="65" spans="2:5" s="20" customFormat="1" ht="18" customHeight="1" x14ac:dyDescent="0.15">
      <c r="B65" s="21"/>
      <c r="C65" s="22"/>
      <c r="E65" s="21"/>
    </row>
    <row r="66" spans="2:5" s="20" customFormat="1" ht="18" customHeight="1" x14ac:dyDescent="0.15">
      <c r="B66" s="21"/>
      <c r="C66" s="22"/>
      <c r="E66" s="21"/>
    </row>
    <row r="67" spans="2:5" s="20" customFormat="1" ht="18" customHeight="1" x14ac:dyDescent="0.15">
      <c r="B67" s="21"/>
      <c r="C67" s="22"/>
      <c r="E67" s="21"/>
    </row>
    <row r="68" spans="2:5" s="20" customFormat="1" ht="18" customHeight="1" x14ac:dyDescent="0.15">
      <c r="B68" s="21"/>
      <c r="C68" s="22"/>
      <c r="E68" s="21"/>
    </row>
    <row r="69" spans="2:5" s="20" customFormat="1" ht="18" customHeight="1" x14ac:dyDescent="0.15">
      <c r="B69" s="21"/>
      <c r="C69" s="22"/>
      <c r="E69" s="21"/>
    </row>
    <row r="70" spans="2:5" s="20" customFormat="1" ht="18" customHeight="1" x14ac:dyDescent="0.15">
      <c r="B70" s="21"/>
      <c r="C70" s="22"/>
      <c r="E70" s="21"/>
    </row>
    <row r="71" spans="2:5" s="20" customFormat="1" ht="18" customHeight="1" x14ac:dyDescent="0.15">
      <c r="B71" s="21"/>
      <c r="C71" s="22"/>
      <c r="E71" s="21"/>
    </row>
    <row r="72" spans="2:5" s="20" customFormat="1" ht="18" customHeight="1" x14ac:dyDescent="0.15">
      <c r="B72" s="21"/>
      <c r="C72" s="22"/>
      <c r="E72" s="21"/>
    </row>
    <row r="73" spans="2:5" s="20" customFormat="1" ht="18" customHeight="1" x14ac:dyDescent="0.15">
      <c r="B73" s="21"/>
      <c r="C73" s="22"/>
      <c r="E73" s="21"/>
    </row>
    <row r="74" spans="2:5" s="20" customFormat="1" ht="18" customHeight="1" x14ac:dyDescent="0.15">
      <c r="B74" s="21"/>
      <c r="C74" s="22"/>
      <c r="E74" s="21"/>
    </row>
    <row r="75" spans="2:5" s="20" customFormat="1" ht="18" customHeight="1" x14ac:dyDescent="0.15">
      <c r="B75" s="21"/>
      <c r="C75" s="22"/>
      <c r="E75" s="21"/>
    </row>
    <row r="76" spans="2:5" s="20" customFormat="1" ht="18" customHeight="1" x14ac:dyDescent="0.15">
      <c r="B76" s="21"/>
      <c r="C76" s="22"/>
      <c r="E76" s="21"/>
    </row>
    <row r="77" spans="2:5" s="20" customFormat="1" ht="18" customHeight="1" x14ac:dyDescent="0.15">
      <c r="B77" s="21"/>
      <c r="C77" s="22"/>
      <c r="E77" s="21"/>
    </row>
    <row r="78" spans="2:5" s="20" customFormat="1" ht="18" customHeight="1" x14ac:dyDescent="0.15">
      <c r="B78" s="21"/>
      <c r="C78" s="22"/>
      <c r="E78" s="21"/>
    </row>
    <row r="79" spans="2:5" s="20" customFormat="1" ht="18" customHeight="1" x14ac:dyDescent="0.15">
      <c r="B79" s="21"/>
      <c r="C79" s="22"/>
      <c r="E79" s="21"/>
    </row>
    <row r="80" spans="2:5" s="20" customFormat="1" ht="18" customHeight="1" x14ac:dyDescent="0.15">
      <c r="B80" s="21"/>
      <c r="C80" s="22"/>
      <c r="E80" s="21"/>
    </row>
    <row r="81" spans="2:5" s="20" customFormat="1" ht="18" customHeight="1" x14ac:dyDescent="0.15">
      <c r="B81" s="21"/>
      <c r="C81" s="22"/>
      <c r="E81" s="21"/>
    </row>
    <row r="82" spans="2:5" s="20" customFormat="1" ht="18" customHeight="1" x14ac:dyDescent="0.15">
      <c r="B82" s="21"/>
      <c r="C82" s="22"/>
      <c r="E82" s="21"/>
    </row>
    <row r="83" spans="2:5" s="20" customFormat="1" ht="18" customHeight="1" x14ac:dyDescent="0.15">
      <c r="B83" s="21"/>
      <c r="C83" s="22"/>
      <c r="E83" s="21"/>
    </row>
    <row r="84" spans="2:5" s="20" customFormat="1" ht="14.25" x14ac:dyDescent="0.15">
      <c r="B84" s="21"/>
      <c r="C84" s="22"/>
      <c r="E84" s="21"/>
    </row>
    <row r="85" spans="2:5" s="20" customFormat="1" ht="14.25" x14ac:dyDescent="0.15">
      <c r="B85" s="21"/>
      <c r="C85" s="22"/>
      <c r="E85" s="21"/>
    </row>
    <row r="86" spans="2:5" s="20" customFormat="1" ht="14.25" x14ac:dyDescent="0.15">
      <c r="B86" s="21"/>
      <c r="C86" s="22"/>
      <c r="E86" s="21"/>
    </row>
    <row r="87" spans="2:5" s="20" customFormat="1" ht="14.25" x14ac:dyDescent="0.15">
      <c r="B87" s="21"/>
      <c r="C87" s="22"/>
      <c r="E87" s="21"/>
    </row>
    <row r="88" spans="2:5" s="20" customFormat="1" ht="14.25" x14ac:dyDescent="0.15">
      <c r="B88" s="21"/>
      <c r="C88" s="22"/>
      <c r="E88" s="21"/>
    </row>
    <row r="89" spans="2:5" s="20" customFormat="1" ht="14.25" x14ac:dyDescent="0.15">
      <c r="B89" s="21"/>
      <c r="C89" s="22"/>
      <c r="E89" s="21"/>
    </row>
    <row r="90" spans="2:5" s="20" customFormat="1" ht="14.25" x14ac:dyDescent="0.15">
      <c r="B90" s="21"/>
      <c r="C90" s="22"/>
      <c r="E90" s="21"/>
    </row>
    <row r="91" spans="2:5" s="20" customFormat="1" ht="14.25" x14ac:dyDescent="0.15">
      <c r="B91" s="21"/>
      <c r="C91" s="22"/>
      <c r="E91" s="21"/>
    </row>
    <row r="92" spans="2:5" s="20" customFormat="1" ht="14.25" x14ac:dyDescent="0.15">
      <c r="B92" s="21"/>
      <c r="C92" s="22"/>
      <c r="E92" s="21"/>
    </row>
    <row r="93" spans="2:5" s="20" customFormat="1" ht="14.25" x14ac:dyDescent="0.15">
      <c r="B93" s="21"/>
      <c r="C93" s="22"/>
      <c r="E93" s="21"/>
    </row>
    <row r="94" spans="2:5" s="20" customFormat="1" ht="14.25" x14ac:dyDescent="0.15">
      <c r="B94" s="21"/>
      <c r="C94" s="22"/>
      <c r="E94" s="21"/>
    </row>
    <row r="95" spans="2:5" s="20" customFormat="1" ht="14.25" x14ac:dyDescent="0.15">
      <c r="B95" s="21"/>
      <c r="C95" s="22"/>
      <c r="E95" s="21"/>
    </row>
    <row r="96" spans="2:5" s="20" customFormat="1" ht="14.25" x14ac:dyDescent="0.15">
      <c r="B96" s="21"/>
      <c r="C96" s="22"/>
      <c r="E96" s="21"/>
    </row>
    <row r="97" spans="10:10" x14ac:dyDescent="0.15">
      <c r="J97" s="1"/>
    </row>
    <row r="98" spans="10:10" x14ac:dyDescent="0.15">
      <c r="J98" s="1"/>
    </row>
    <row r="99" spans="10:10" x14ac:dyDescent="0.15">
      <c r="J99" s="1"/>
    </row>
    <row r="100" spans="10:10" x14ac:dyDescent="0.15">
      <c r="J100" s="1"/>
    </row>
  </sheetData>
  <mergeCells count="8">
    <mergeCell ref="A47:B47"/>
    <mergeCell ref="A55:B55"/>
    <mergeCell ref="B3:C3"/>
    <mergeCell ref="A4:B4"/>
    <mergeCell ref="A11:B11"/>
    <mergeCell ref="A21:B21"/>
    <mergeCell ref="A28:B28"/>
    <mergeCell ref="A39:B39"/>
  </mergeCells>
  <phoneticPr fontId="3"/>
  <printOptions horizontalCentered="1"/>
  <pageMargins left="0.25" right="0.25" top="0.75" bottom="0.75" header="0.3" footer="0.3"/>
  <pageSetup paperSize="9" orientation="portrait" r:id="rId1"/>
  <rowBreaks count="1" manualBreakCount="1">
    <brk id="5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pc02</dc:creator>
  <cp:lastModifiedBy>pc02</cp:lastModifiedBy>
  <dcterms:created xsi:type="dcterms:W3CDTF">2026-07-31T00:04:32Z</dcterms:created>
  <dcterms:modified xsi:type="dcterms:W3CDTF">2026-07-31T00:05:08Z</dcterms:modified>
</cp:coreProperties>
</file>